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14" firstSheet="0" activeTab="0"/>
  </bookViews>
  <sheets>
    <sheet name="12,86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<sst xmlns="http://schemas.openxmlformats.org/spreadsheetml/2006/main" count="75" uniqueCount="71">
  <si>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 не оборудованных мусоропроводом, а оборудованных лифтом</t>
  </si>
  <si>
    <t>Адрес: г. Тюмень, ул. Федюнинского, д. 9, ул. Федюнинского, д. 11, ул. Ставропольская, д. 8</t>
  </si>
  <si>
    <t>№ п/п</t>
  </si>
  <si>
    <t>Наименование</t>
  </si>
  <si>
    <t>Стоимость работ, услуг с НДС                                                                     (руб./кв. м в месяц)</t>
  </si>
  <si>
    <t>негазифицированные дома</t>
  </si>
  <si>
    <t>Размер платы за содержание и ремонт жилого помещения</t>
  </si>
  <si>
    <t>I.   </t>
  </si>
  <si>
    <t>Управление жилищным фондом </t>
  </si>
  <si>
    <t>II.</t>
  </si>
  <si>
    <t>Тарифицированный перечень работ по текущему ремонту, всего:</t>
  </si>
  <si>
    <t>1.</t>
  </si>
  <si>
    <t>Текущий ремонт конструктивных элементов здания, относящихся к общему имуществу</t>
  </si>
  <si>
    <t>2.</t>
  </si>
  <si>
    <t>Внутридомовая инженерная система отопления, горячего водоснабжения</t>
  </si>
  <si>
    <t>3.</t>
  </si>
  <si>
    <t>Ремонт коллективных (общедомовых) приборов учета тепловой энергии¹</t>
  </si>
  <si>
    <t>4.</t>
  </si>
  <si>
    <t>Внутридомовая инженерная система холодного водоснабжения, водоотведения (включая насосные установки в жилых зданиях)</t>
  </si>
  <si>
    <t>5.</t>
  </si>
  <si>
    <t>Ремонт коллективных (общедомовых) приборов учета воды ¹</t>
  </si>
  <si>
    <t>6.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</si>
  <si>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</si>
  <si>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>Аварийно-ремонтное обслуживание внутридомовой инженерной системы отопления, горячего водоснабжения</t>
  </si>
  <si>
    <t>Аварийно-ремонтное обслуживание внутридомовой инженерной системы холодного водоснабжения, водоотведения (включая насосные установки в жилых зданиях)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</si>
  <si>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</si>
  <si>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Установка теплоотражающего экрана за отопительными приборами в местах общего пользования</t>
  </si>
  <si>
    <t>Установка в местах общего пользования энергосберегающих осветительных приборов, оборудованных системами автоматического регулирования и антивандальной защитой</t>
  </si>
  <si>
    <t>Внешнее благоустройство</t>
  </si>
  <si>
    <t>III.</t>
  </si>
  <si>
    <t>Тарифицированный перечень услуг по содержанию, всего: </t>
  </si>
  <si>
    <t>Техническое обслуживание общих коммуникаций, технических устройств и помещений домов:</t>
  </si>
  <si>
    <t>1.1.</t>
  </si>
  <si>
    <t>Техническое обслуживание конструктивных элементов здания, относящихся к общему имуществу, в том числе:</t>
  </si>
  <si>
    <t>а) промазка суриковой замазкой или другой мастикой гребней и свищей в местах протечек кровли, удаление с крыш снега и наледи, очистка кровли от мусора, грязи, листьев;</t>
  </si>
  <si>
    <t>б) укрепление водосточных труб, колен, воронок;</t>
  </si>
  <si>
    <t>в) утепление оконных проемов, чердачных перекрытий, входных дверей, дымовентиляционных каналов;</t>
  </si>
  <si>
    <t>г) проверка исправности слуховых окон и жалюзи, состояния продухов в цоколях зданий;</t>
  </si>
  <si>
    <t>д) замена разбитых стекол окон и дверей в помещениях общего пользования;</t>
  </si>
  <si>
    <t>е) ремонт и укрепление входных дверей в помещениях общего пользования;</t>
  </si>
  <si>
    <t>ж) проверка наличия тяги в дымовентиляционных каналах;</t>
  </si>
  <si>
    <t>з) проверка исправности канализационных вытяжек;</t>
  </si>
  <si>
    <t>и) ремонт просевших отмосток</t>
  </si>
  <si>
    <t>1.2.</t>
  </si>
  <si>
    <t>Техническое обслуживание внутридомовой инженерной системы холодного водоснабжения и водоотведения, в том числе:</t>
  </si>
  <si>
    <t>а) устранение незначительных неисправностей в системах водоснабжения и водоотведения, в том числе:</t>
  </si>
  <si>
    <t>расконсервация поливочной системы, консервация поливочной системы;</t>
  </si>
  <si>
    <t>б) утепление трубопроводов холодного водоснабжения и водоотведения в чердачных и подвальных помещениях;</t>
  </si>
  <si>
    <t>в) обслуживание коллективных (общедомовых) приборов учета воды¹</t>
  </si>
  <si>
    <t>1.3.</t>
  </si>
  <si>
    <t>Техническое обслуживание внутридомовой инженерной системы электроснабжения, в том числе:</t>
  </si>
  <si>
    <t>а) устранение незначительных неисправностей в системах электроснабжения;</t>
  </si>
  <si>
    <t>б) проверка заземления оболочки электрокабеля, замеры сопротивления;</t>
  </si>
  <si>
    <t>в) проверка заземления ванн;</t>
  </si>
  <si>
    <t>1.4.</t>
  </si>
  <si>
    <t>Техническое обслуживание внутридомовой инженерной системы отопления и горячего водоснабжения, в том числе:</t>
  </si>
  <si>
    <t>а) устранение незначительных неисправностей в системах отопления и ГВС;</t>
  </si>
  <si>
    <t>б) консервация системы центрального отопления;</t>
  </si>
  <si>
    <t>в) утепление трубопроводов отопления, ГВС, бойлеров в чердачных и подвальных помещениях;</t>
  </si>
  <si>
    <t>г) ремонт, регулировка и испытание систем центрального отопления и ГВС;</t>
  </si>
  <si>
    <t>д) обслуживание коллективных (общедомовых) приборов учета тепловой энергии¹</t>
  </si>
  <si>
    <t>1.5.</t>
  </si>
  <si>
    <t>Техническое обслуживание внутридомового газового оборудования</t>
  </si>
  <si>
    <t>1.6.</t>
  </si>
  <si>
    <t>Осмотр пожарной сигнализации и средств тушения в домах</t>
  </si>
  <si>
    <t>Содержание земельного участка, входящего в состав общего имущества, на котором расположен многоквартирный дом и границы которого определены на основании данных государственного кадастрового учета, с элементами озеленения и благоустройства, в том числе:</t>
  </si>
  <si>
    <t>а) уборка земельного участка;</t>
  </si>
  <si>
    <t>б) озеленение;</t>
  </si>
  <si>
    <t>в) механизированная погрузка и вывоз снега</t>
  </si>
  <si>
    <t>Уборка помещений общего пользования</t>
  </si>
  <si>
    <t>Дезинсекция и дератизация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</si>
</sst>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8"/>
      <name val="Times New Roman"/>
      <family val="1"/>
      <charset val="204"/>
    </font>
    <font>
      <b val="true"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1:6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3.8"/>
  <cols>
    <col collapsed="false" hidden="false" max="1" min="1" style="1" width="5.10526315789474"/>
    <col collapsed="false" hidden="false" max="2" min="2" style="1" width="96.8866396761134"/>
    <col collapsed="false" hidden="false" max="3" min="3" style="1" width="28.5587044534413"/>
    <col collapsed="false" hidden="false" max="1025" min="4" style="1" width="9.11336032388664"/>
  </cols>
  <sheetData>
    <row r="1" customFormat="false" ht="55.5" hidden="false" customHeight="true" outlineLevel="0" collapsed="false">
      <c r="A1" s="2" t="s">
        <v>0</v>
      </c>
      <c r="B1" s="2"/>
      <c r="C1" s="2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37.5" hidden="false" customHeight="true" outlineLevel="0" collapsed="false">
      <c r="A2" s="3" t="s">
        <v>1</v>
      </c>
      <c r="B2" s="3"/>
      <c r="C2" s="3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5" customFormat="true" ht="10.8" hidden="false" customHeight="false" outlineLevel="0" collapsed="false">
      <c r="A3" s="4"/>
    </row>
    <row r="4" s="9" customFormat="true" ht="23.4" hidden="false" customHeight="true" outlineLevel="0" collapsed="false">
      <c r="A4" s="6" t="s">
        <v>2</v>
      </c>
      <c r="B4" s="6" t="s">
        <v>3</v>
      </c>
      <c r="C4" s="7" t="s">
        <v>4</v>
      </c>
      <c r="D4" s="8"/>
    </row>
    <row r="5" customFormat="false" ht="11.4" hidden="false" customHeight="true" outlineLevel="0" collapsed="false">
      <c r="A5" s="6"/>
      <c r="B5" s="6"/>
      <c r="C5" s="6" t="s">
        <v>5</v>
      </c>
      <c r="D5" s="8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false" outlineLevel="0" collapsed="false">
      <c r="A6" s="6"/>
      <c r="B6" s="6"/>
      <c r="C6" s="6"/>
      <c r="D6" s="8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14" customFormat="true" ht="12.6" hidden="false" customHeight="false" outlineLevel="0" collapsed="false">
      <c r="A7" s="10" t="n">
        <v>1</v>
      </c>
      <c r="B7" s="11" t="n">
        <v>2</v>
      </c>
      <c r="C7" s="12" t="n">
        <v>3</v>
      </c>
      <c r="D7" s="13"/>
    </row>
    <row r="8" s="9" customFormat="true" ht="12" hidden="false" customHeight="false" outlineLevel="0" collapsed="false">
      <c r="A8" s="15"/>
      <c r="B8" s="16" t="s">
        <v>6</v>
      </c>
      <c r="C8" s="17" t="n">
        <f aca="false">C9+C10+C23</f>
        <v>12.86</v>
      </c>
      <c r="D8" s="8"/>
    </row>
    <row r="9" s="9" customFormat="true" ht="12" hidden="false" customHeight="false" outlineLevel="0" collapsed="false">
      <c r="A9" s="15" t="s">
        <v>7</v>
      </c>
      <c r="B9" s="16" t="s">
        <v>8</v>
      </c>
      <c r="C9" s="17" t="n">
        <v>2.1</v>
      </c>
      <c r="D9" s="8"/>
    </row>
    <row r="10" s="9" customFormat="true" ht="12" hidden="false" customHeight="false" outlineLevel="0" collapsed="false">
      <c r="A10" s="15" t="s">
        <v>9</v>
      </c>
      <c r="B10" s="16" t="s">
        <v>10</v>
      </c>
      <c r="C10" s="17" t="n">
        <f aca="false">SUM(C11:C22)</f>
        <v>3.42</v>
      </c>
      <c r="D10" s="8"/>
    </row>
    <row r="11" s="14" customFormat="true" ht="12.6" hidden="false" customHeight="false" outlineLevel="0" collapsed="false">
      <c r="A11" s="10" t="s">
        <v>11</v>
      </c>
      <c r="B11" s="18" t="s">
        <v>12</v>
      </c>
      <c r="C11" s="12" t="n">
        <v>1.41</v>
      </c>
      <c r="D11" s="13"/>
    </row>
    <row r="12" s="14" customFormat="true" ht="12.6" hidden="false" customHeight="false" outlineLevel="0" collapsed="false">
      <c r="A12" s="10" t="s">
        <v>13</v>
      </c>
      <c r="B12" s="18" t="s">
        <v>14</v>
      </c>
      <c r="C12" s="12" t="n">
        <v>0.65</v>
      </c>
      <c r="D12" s="13"/>
    </row>
    <row r="13" s="14" customFormat="true" ht="12.6" hidden="false" customHeight="false" outlineLevel="0" collapsed="false">
      <c r="A13" s="10" t="s">
        <v>15</v>
      </c>
      <c r="B13" s="18" t="s">
        <v>16</v>
      </c>
      <c r="C13" s="12" t="n">
        <v>0.03</v>
      </c>
      <c r="D13" s="13"/>
    </row>
    <row r="14" s="14" customFormat="true" ht="12.6" hidden="false" customHeight="false" outlineLevel="0" collapsed="false">
      <c r="A14" s="10" t="s">
        <v>17</v>
      </c>
      <c r="B14" s="18" t="s">
        <v>18</v>
      </c>
      <c r="C14" s="12" t="n">
        <v>0.57</v>
      </c>
      <c r="D14" s="13"/>
    </row>
    <row r="15" s="14" customFormat="true" ht="12.6" hidden="false" customHeight="false" outlineLevel="0" collapsed="false">
      <c r="A15" s="10" t="s">
        <v>19</v>
      </c>
      <c r="B15" s="18" t="s">
        <v>20</v>
      </c>
      <c r="C15" s="12" t="n">
        <v>0.03</v>
      </c>
      <c r="D15" s="13"/>
    </row>
    <row r="16" s="14" customFormat="true" ht="24.6" hidden="false" customHeight="false" outlineLevel="0" collapsed="false">
      <c r="A16" s="10" t="s">
        <v>21</v>
      </c>
      <c r="B16" s="18" t="s">
        <v>22</v>
      </c>
      <c r="C16" s="12" t="n">
        <v>0.26</v>
      </c>
      <c r="D16" s="13"/>
    </row>
    <row r="17" s="14" customFormat="true" ht="12.6" hidden="false" customHeight="false" outlineLevel="0" collapsed="false">
      <c r="A17" s="10" t="n">
        <v>7</v>
      </c>
      <c r="B17" s="18" t="s">
        <v>23</v>
      </c>
      <c r="C17" s="12" t="n">
        <v>0.12</v>
      </c>
      <c r="D17" s="13"/>
    </row>
    <row r="18" s="14" customFormat="true" ht="24.6" hidden="false" customHeight="false" outlineLevel="0" collapsed="false">
      <c r="A18" s="10" t="n">
        <v>8</v>
      </c>
      <c r="B18" s="18" t="s">
        <v>24</v>
      </c>
      <c r="C18" s="12" t="n">
        <v>0.1</v>
      </c>
      <c r="D18" s="13"/>
    </row>
    <row r="19" s="14" customFormat="true" ht="24.6" hidden="false" customHeight="false" outlineLevel="0" collapsed="false">
      <c r="A19" s="10" t="n">
        <v>9</v>
      </c>
      <c r="B19" s="18" t="s">
        <v>25</v>
      </c>
      <c r="C19" s="12" t="n">
        <v>0.05</v>
      </c>
      <c r="D19" s="13"/>
    </row>
    <row r="20" s="14" customFormat="true" ht="12.6" hidden="false" customHeight="false" outlineLevel="0" collapsed="false">
      <c r="A20" s="10" t="n">
        <v>10</v>
      </c>
      <c r="B20" s="18" t="s">
        <v>26</v>
      </c>
      <c r="C20" s="12" t="n">
        <v>0.01</v>
      </c>
      <c r="D20" s="13"/>
    </row>
    <row r="21" s="14" customFormat="true" ht="24.6" hidden="false" customHeight="false" outlineLevel="0" collapsed="false">
      <c r="A21" s="10" t="n">
        <v>11</v>
      </c>
      <c r="B21" s="18" t="s">
        <v>27</v>
      </c>
      <c r="C21" s="12" t="n">
        <v>0.05</v>
      </c>
      <c r="D21" s="13"/>
    </row>
    <row r="22" s="14" customFormat="true" ht="12.6" hidden="false" customHeight="false" outlineLevel="0" collapsed="false">
      <c r="A22" s="10" t="n">
        <v>12</v>
      </c>
      <c r="B22" s="18" t="s">
        <v>28</v>
      </c>
      <c r="C22" s="12" t="n">
        <v>0.14</v>
      </c>
      <c r="D22" s="13"/>
    </row>
    <row r="23" s="9" customFormat="true" ht="12" hidden="false" customHeight="false" outlineLevel="0" collapsed="false">
      <c r="A23" s="15" t="s">
        <v>29</v>
      </c>
      <c r="B23" s="16" t="s">
        <v>30</v>
      </c>
      <c r="C23" s="19" t="n">
        <f aca="false">C24+C52+C56+C57</f>
        <v>7.34</v>
      </c>
      <c r="D23" s="8"/>
    </row>
    <row r="24" s="14" customFormat="true" ht="12.6" hidden="false" customHeight="false" outlineLevel="0" collapsed="false">
      <c r="A24" s="10" t="s">
        <v>11</v>
      </c>
      <c r="B24" s="18" t="s">
        <v>31</v>
      </c>
      <c r="C24" s="20" t="n">
        <f aca="false">C25+C35+C40+C44+C50+C51</f>
        <v>2</v>
      </c>
      <c r="D24" s="13"/>
    </row>
    <row r="25" s="14" customFormat="true" ht="12.6" hidden="false" customHeight="true" outlineLevel="0" collapsed="false">
      <c r="A25" s="21" t="s">
        <v>32</v>
      </c>
      <c r="B25" s="18" t="s">
        <v>33</v>
      </c>
      <c r="C25" s="12" t="n">
        <f aca="false">SUM(C26:C34)</f>
        <v>1</v>
      </c>
      <c r="D25" s="13"/>
    </row>
    <row r="26" s="14" customFormat="true" ht="24.6" hidden="false" customHeight="false" outlineLevel="0" collapsed="false">
      <c r="A26" s="21"/>
      <c r="B26" s="18" t="s">
        <v>34</v>
      </c>
      <c r="C26" s="12" t="n">
        <v>0.06</v>
      </c>
      <c r="D26" s="13"/>
    </row>
    <row r="27" s="14" customFormat="true" ht="12.6" hidden="false" customHeight="false" outlineLevel="0" collapsed="false">
      <c r="A27" s="21"/>
      <c r="B27" s="18" t="s">
        <v>35</v>
      </c>
      <c r="C27" s="12" t="n">
        <v>0.01</v>
      </c>
      <c r="D27" s="13"/>
    </row>
    <row r="28" s="14" customFormat="true" ht="12.6" hidden="false" customHeight="false" outlineLevel="0" collapsed="false">
      <c r="A28" s="21"/>
      <c r="B28" s="18" t="s">
        <v>36</v>
      </c>
      <c r="C28" s="12" t="n">
        <v>0.59</v>
      </c>
      <c r="D28" s="13"/>
    </row>
    <row r="29" s="14" customFormat="true" ht="12.6" hidden="false" customHeight="false" outlineLevel="0" collapsed="false">
      <c r="A29" s="21"/>
      <c r="B29" s="18" t="s">
        <v>37</v>
      </c>
      <c r="C29" s="12" t="n">
        <v>0.03</v>
      </c>
      <c r="D29" s="13"/>
    </row>
    <row r="30" s="14" customFormat="true" ht="12.6" hidden="false" customHeight="false" outlineLevel="0" collapsed="false">
      <c r="A30" s="21"/>
      <c r="B30" s="18" t="s">
        <v>38</v>
      </c>
      <c r="C30" s="12" t="n">
        <v>0.09</v>
      </c>
      <c r="D30" s="13"/>
    </row>
    <row r="31" s="14" customFormat="true" ht="12.6" hidden="false" customHeight="false" outlineLevel="0" collapsed="false">
      <c r="A31" s="21"/>
      <c r="B31" s="18" t="s">
        <v>39</v>
      </c>
      <c r="C31" s="12" t="n">
        <v>0.14</v>
      </c>
      <c r="D31" s="13"/>
    </row>
    <row r="32" s="14" customFormat="true" ht="12.6" hidden="false" customHeight="false" outlineLevel="0" collapsed="false">
      <c r="A32" s="21"/>
      <c r="B32" s="18" t="s">
        <v>40</v>
      </c>
      <c r="C32" s="12" t="n">
        <v>0.01</v>
      </c>
      <c r="D32" s="13"/>
    </row>
    <row r="33" s="14" customFormat="true" ht="12.6" hidden="false" customHeight="false" outlineLevel="0" collapsed="false">
      <c r="A33" s="21"/>
      <c r="B33" s="18" t="s">
        <v>41</v>
      </c>
      <c r="C33" s="12" t="n">
        <v>0.01</v>
      </c>
      <c r="D33" s="13"/>
    </row>
    <row r="34" s="14" customFormat="true" ht="12.6" hidden="false" customHeight="false" outlineLevel="0" collapsed="false">
      <c r="A34" s="21"/>
      <c r="B34" s="18" t="s">
        <v>42</v>
      </c>
      <c r="C34" s="12" t="n">
        <v>0.06</v>
      </c>
      <c r="D34" s="13"/>
    </row>
    <row r="35" s="14" customFormat="true" ht="12.6" hidden="false" customHeight="true" outlineLevel="0" collapsed="false">
      <c r="A35" s="21" t="s">
        <v>43</v>
      </c>
      <c r="B35" s="18" t="s">
        <v>44</v>
      </c>
      <c r="C35" s="20" t="n">
        <f aca="false">C36+C38+C39</f>
        <v>0.38</v>
      </c>
      <c r="D35" s="13"/>
    </row>
    <row r="36" s="14" customFormat="true" ht="12.6" hidden="false" customHeight="false" outlineLevel="0" collapsed="false">
      <c r="A36" s="21"/>
      <c r="B36" s="18" t="s">
        <v>45</v>
      </c>
      <c r="C36" s="12" t="n">
        <v>0.32</v>
      </c>
      <c r="D36" s="13"/>
    </row>
    <row r="37" s="14" customFormat="true" ht="12.6" hidden="false" customHeight="false" outlineLevel="0" collapsed="false">
      <c r="A37" s="21"/>
      <c r="B37" s="18" t="s">
        <v>46</v>
      </c>
      <c r="C37" s="12" t="n">
        <v>0.01</v>
      </c>
      <c r="D37" s="13"/>
    </row>
    <row r="38" s="14" customFormat="true" ht="12.6" hidden="false" customHeight="false" outlineLevel="0" collapsed="false">
      <c r="A38" s="21"/>
      <c r="B38" s="18" t="s">
        <v>47</v>
      </c>
      <c r="C38" s="12" t="n">
        <v>0.02</v>
      </c>
      <c r="D38" s="13"/>
    </row>
    <row r="39" s="14" customFormat="true" ht="12.6" hidden="false" customHeight="false" outlineLevel="0" collapsed="false">
      <c r="A39" s="21"/>
      <c r="B39" s="18" t="s">
        <v>48</v>
      </c>
      <c r="C39" s="12" t="n">
        <v>0.04</v>
      </c>
      <c r="D39" s="13"/>
    </row>
    <row r="40" s="14" customFormat="true" ht="12.6" hidden="false" customHeight="true" outlineLevel="0" collapsed="false">
      <c r="A40" s="22" t="s">
        <v>49</v>
      </c>
      <c r="B40" s="18" t="s">
        <v>50</v>
      </c>
      <c r="C40" s="12" t="n">
        <f aca="false">SUM(C41:C43)</f>
        <v>0.14</v>
      </c>
      <c r="D40" s="13"/>
    </row>
    <row r="41" s="14" customFormat="true" ht="12.6" hidden="false" customHeight="false" outlineLevel="0" collapsed="false">
      <c r="A41" s="22"/>
      <c r="B41" s="18" t="s">
        <v>51</v>
      </c>
      <c r="C41" s="12" t="n">
        <v>0.11</v>
      </c>
      <c r="D41" s="13"/>
    </row>
    <row r="42" s="14" customFormat="true" ht="12.6" hidden="false" customHeight="false" outlineLevel="0" collapsed="false">
      <c r="A42" s="22"/>
      <c r="B42" s="18" t="s">
        <v>52</v>
      </c>
      <c r="C42" s="12" t="n">
        <v>0.02</v>
      </c>
      <c r="D42" s="13"/>
    </row>
    <row r="43" s="14" customFormat="true" ht="12.6" hidden="false" customHeight="false" outlineLevel="0" collapsed="false">
      <c r="A43" s="22"/>
      <c r="B43" s="18" t="s">
        <v>53</v>
      </c>
      <c r="C43" s="12" t="n">
        <v>0.01</v>
      </c>
      <c r="D43" s="13"/>
    </row>
    <row r="44" s="14" customFormat="true" ht="12.6" hidden="false" customHeight="true" outlineLevel="0" collapsed="false">
      <c r="A44" s="21" t="s">
        <v>54</v>
      </c>
      <c r="B44" s="18" t="s">
        <v>55</v>
      </c>
      <c r="C44" s="12" t="n">
        <f aca="false">SUM(C45:C49)</f>
        <v>0.47</v>
      </c>
      <c r="D44" s="13"/>
    </row>
    <row r="45" s="14" customFormat="true" ht="12.6" hidden="false" customHeight="false" outlineLevel="0" collapsed="false">
      <c r="A45" s="21"/>
      <c r="B45" s="18" t="s">
        <v>56</v>
      </c>
      <c r="C45" s="12" t="n">
        <v>0.03</v>
      </c>
      <c r="D45" s="13"/>
    </row>
    <row r="46" s="14" customFormat="true" ht="12.6" hidden="false" customHeight="false" outlineLevel="0" collapsed="false">
      <c r="A46" s="21"/>
      <c r="B46" s="18" t="s">
        <v>57</v>
      </c>
      <c r="C46" s="12" t="n">
        <v>0.06</v>
      </c>
      <c r="D46" s="13"/>
    </row>
    <row r="47" s="14" customFormat="true" ht="12.6" hidden="false" customHeight="false" outlineLevel="0" collapsed="false">
      <c r="A47" s="21"/>
      <c r="B47" s="18" t="s">
        <v>58</v>
      </c>
      <c r="C47" s="12" t="n">
        <v>0.03</v>
      </c>
      <c r="D47" s="13"/>
    </row>
    <row r="48" s="14" customFormat="true" ht="12.6" hidden="false" customHeight="false" outlineLevel="0" collapsed="false">
      <c r="A48" s="21"/>
      <c r="B48" s="18" t="s">
        <v>59</v>
      </c>
      <c r="C48" s="12" t="n">
        <v>0.31</v>
      </c>
      <c r="D48" s="13"/>
    </row>
    <row r="49" s="14" customFormat="true" ht="12.6" hidden="false" customHeight="false" outlineLevel="0" collapsed="false">
      <c r="A49" s="21"/>
      <c r="B49" s="18" t="s">
        <v>60</v>
      </c>
      <c r="C49" s="12" t="n">
        <v>0.04</v>
      </c>
      <c r="D49" s="13"/>
    </row>
    <row r="50" s="14" customFormat="true" ht="12.6" hidden="false" customHeight="false" outlineLevel="0" collapsed="false">
      <c r="A50" s="10" t="s">
        <v>61</v>
      </c>
      <c r="B50" s="18" t="s">
        <v>62</v>
      </c>
      <c r="C50" s="12" t="n">
        <v>0</v>
      </c>
      <c r="D50" s="13"/>
    </row>
    <row r="51" s="14" customFormat="true" ht="12.6" hidden="false" customHeight="false" outlineLevel="0" collapsed="false">
      <c r="A51" s="10" t="s">
        <v>63</v>
      </c>
      <c r="B51" s="18" t="s">
        <v>64</v>
      </c>
      <c r="C51" s="12" t="n">
        <v>0.01</v>
      </c>
      <c r="D51" s="13"/>
    </row>
    <row r="52" s="14" customFormat="true" ht="36.6" hidden="false" customHeight="true" outlineLevel="0" collapsed="false">
      <c r="A52" s="21" t="s">
        <v>13</v>
      </c>
      <c r="B52" s="18" t="s">
        <v>65</v>
      </c>
      <c r="C52" s="12" t="n">
        <f aca="false">SUM(C53:C55)</f>
        <v>2.8</v>
      </c>
      <c r="D52" s="13"/>
    </row>
    <row r="53" s="14" customFormat="true" ht="12.6" hidden="false" customHeight="false" outlineLevel="0" collapsed="false">
      <c r="A53" s="21"/>
      <c r="B53" s="18" t="s">
        <v>66</v>
      </c>
      <c r="C53" s="12" t="n">
        <v>2.62</v>
      </c>
      <c r="D53" s="13"/>
    </row>
    <row r="54" s="14" customFormat="true" ht="12.6" hidden="false" customHeight="false" outlineLevel="0" collapsed="false">
      <c r="A54" s="21"/>
      <c r="B54" s="18" t="s">
        <v>67</v>
      </c>
      <c r="C54" s="12" t="n">
        <v>0.08</v>
      </c>
      <c r="D54" s="13"/>
    </row>
    <row r="55" s="14" customFormat="true" ht="12.6" hidden="false" customHeight="false" outlineLevel="0" collapsed="false">
      <c r="A55" s="21"/>
      <c r="B55" s="18" t="s">
        <v>68</v>
      </c>
      <c r="C55" s="12" t="n">
        <v>0.1</v>
      </c>
      <c r="D55" s="13"/>
    </row>
    <row r="56" s="14" customFormat="true" ht="12.6" hidden="false" customHeight="false" outlineLevel="0" collapsed="false">
      <c r="A56" s="10" t="s">
        <v>15</v>
      </c>
      <c r="B56" s="18" t="s">
        <v>69</v>
      </c>
      <c r="C56" s="12" t="n">
        <v>2.43</v>
      </c>
      <c r="D56" s="13"/>
    </row>
    <row r="57" s="14" customFormat="true" ht="12.6" hidden="false" customHeight="false" outlineLevel="0" collapsed="false">
      <c r="A57" s="10" t="s">
        <v>17</v>
      </c>
      <c r="B57" s="18" t="s">
        <v>70</v>
      </c>
      <c r="C57" s="12" t="n">
        <v>0.11</v>
      </c>
      <c r="D57" s="13"/>
    </row>
    <row r="58" customFormat="false" ht="12" hidden="false" customHeight="false" outlineLevel="0" collapsed="false"/>
    <row r="59" customFormat="false" ht="12" hidden="false" customHeight="false" outlineLevel="0" collapsed="false"/>
    <row r="60" customFormat="false" ht="14.4" hidden="false" customHeight="false" outlineLevel="0" collapsed="false"/>
  </sheetData>
  <mergeCells count="10">
    <mergeCell ref="A1:C1"/>
    <mergeCell ref="A2:C2"/>
    <mergeCell ref="A4:A6"/>
    <mergeCell ref="B4:B6"/>
    <mergeCell ref="C5:C6"/>
    <mergeCell ref="A25:A34"/>
    <mergeCell ref="A35:A39"/>
    <mergeCell ref="A40:A43"/>
    <mergeCell ref="A44:A49"/>
    <mergeCell ref="A52:A55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dcterms:modified xsi:type="dcterms:W3CDTF">2014-10-29T09:10:57Z</dcterms:modified>
  <cp:revision>0</cp:revision>
</cp:coreProperties>
</file>